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0730" windowHeight="11760"/>
  </bookViews>
  <sheets>
    <sheet name="Аркуш1" sheetId="1" r:id="rId1"/>
  </sheets>
  <calcPr calcId="152511"/>
</workbook>
</file>

<file path=xl/calcChain.xml><?xml version="1.0" encoding="utf-8"?>
<calcChain xmlns="http://schemas.openxmlformats.org/spreadsheetml/2006/main">
  <c r="P31" i="1" l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</calcChain>
</file>

<file path=xl/sharedStrings.xml><?xml version="1.0" encoding="utf-8"?>
<sst xmlns="http://schemas.openxmlformats.org/spreadsheetml/2006/main" count="92" uniqueCount="79">
  <si>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</si>
  <si>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</si>
  <si>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</si>
  <si>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</si>
  <si>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</si>
  <si>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Загальний фонд</t>
  </si>
  <si>
    <t>усього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</si>
  <si>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</si>
  <si>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</si>
  <si>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</si>
  <si>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</si>
  <si>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</si>
  <si>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</si>
  <si>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у тому числі бюджет розвитку</t>
  </si>
  <si>
    <t>Разом</t>
  </si>
  <si>
    <t>0200000</t>
  </si>
  <si>
    <t>Виконавчі органи місцевих рад, Рада міністрів Автономної Республіки Крим, державна адміністрація (обласні державні адміністрації, Київська, Севастопольська міські державні адміністрації, районні державні адміністрації (управління, відділи)</t>
  </si>
  <si>
    <t>0210000</t>
  </si>
  <si>
    <t>0212010</t>
  </si>
  <si>
    <t>0731</t>
  </si>
  <si>
    <t>2010</t>
  </si>
  <si>
    <t>Багатопрофільна стаціонарна медична допомога населенню</t>
  </si>
  <si>
    <t>0212112</t>
  </si>
  <si>
    <t>0725</t>
  </si>
  <si>
    <t>2112</t>
  </si>
  <si>
    <t>Первинна медична допомога населенню, що надається фельдшерськими, фельдшерсько-акушерськими пунктами</t>
  </si>
  <si>
    <t>0212113</t>
  </si>
  <si>
    <t>0721</t>
  </si>
  <si>
    <t>2113</t>
  </si>
  <si>
    <t>Первинна медична допомога населенню, що надається амбулаторно-поліклінічними закладами (відділеннями)</t>
  </si>
  <si>
    <t>0213241</t>
  </si>
  <si>
    <t>1090</t>
  </si>
  <si>
    <t>3241</t>
  </si>
  <si>
    <t>Забезпечення діяльності інших закладів у сфері соціального захисту і соціального забезпечення</t>
  </si>
  <si>
    <t>0218130</t>
  </si>
  <si>
    <t>0320</t>
  </si>
  <si>
    <t>8130</t>
  </si>
  <si>
    <t>Забезпечення діяльності місцевої та добровільної пожежної охорони</t>
  </si>
  <si>
    <t>0600000</t>
  </si>
  <si>
    <t>Орган з питань освіти і науки</t>
  </si>
  <si>
    <t>0610000</t>
  </si>
  <si>
    <t>0610160</t>
  </si>
  <si>
    <t>0111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</si>
  <si>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</si>
  <si>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</si>
  <si>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0611010</t>
  </si>
  <si>
    <t>0910</t>
  </si>
  <si>
    <t>1010</t>
  </si>
  <si>
    <t>Надання дошкільної освіти</t>
  </si>
  <si>
    <t>0611021</t>
  </si>
  <si>
    <t>0921</t>
  </si>
  <si>
    <t>1021</t>
  </si>
  <si>
    <t>Надання загальної середньої освіти закладами загальної середньої освіти</t>
  </si>
  <si>
    <t>0611061</t>
  </si>
  <si>
    <t>1061</t>
  </si>
  <si>
    <t>0611070</t>
  </si>
  <si>
    <t>0960</t>
  </si>
  <si>
    <t>1070</t>
  </si>
  <si>
    <t>Надання позашкільної освіти закладами позашкільної освіти, заходи із позашкільної роботи з дітьми</t>
  </si>
  <si>
    <t>0611080</t>
  </si>
  <si>
    <t>1080</t>
  </si>
  <si>
    <t>Надання спеціалізованої освіти мистецькими школами</t>
  </si>
  <si>
    <t>0614030</t>
  </si>
  <si>
    <t>0824</t>
  </si>
  <si>
    <t>4030</t>
  </si>
  <si>
    <t>Забезпечення діяльності бібліотек</t>
  </si>
  <si>
    <t>0614060</t>
  </si>
  <si>
    <t>0828</t>
  </si>
  <si>
    <t>4060</t>
  </si>
  <si>
    <t>Забезпечення діяльності палаців i будинків культури, клубів, центрів дозвілля та iнших клубних закладів</t>
  </si>
  <si>
    <t>X</t>
  </si>
  <si>
    <t>УСЬОГО</t>
  </si>
  <si>
    <t>Міський голова</t>
  </si>
  <si>
    <t>1354200000</t>
  </si>
  <si>
    <t>(код бюджету)</t>
  </si>
  <si>
    <t>Зміни до РОЗПОДІЛУ</t>
  </si>
  <si>
    <t>Додаток 2</t>
  </si>
  <si>
    <t>видатків міського бюджету на 2022 рік</t>
  </si>
  <si>
    <t>Оксана БЕРЕЗА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</si>
</sst>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quotePrefix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2" xfId="0" quotePrefix="1" applyNumberFormat="1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 wrapText="1"/>
    </xf>
    <xf numFmtId="4" fontId="1" fillId="0" borderId="2" xfId="0" applyNumberFormat="1" applyFont="1" applyBorder="1" applyAlignment="1">
      <alignment vertical="center" wrapText="1"/>
    </xf>
    <xf numFmtId="0" fontId="0" fillId="0" borderId="2" xfId="0" quotePrefix="1" applyBorder="1" applyAlignment="1">
      <alignment horizontal="center" vertical="center" wrapText="1"/>
    </xf>
    <xf numFmtId="4" fontId="0" fillId="0" borderId="2" xfId="0" quotePrefix="1" applyNumberFormat="1" applyBorder="1" applyAlignment="1">
      <alignment horizontal="center" vertical="center" wrapText="1"/>
    </xf>
    <xf numFmtId="4" fontId="0" fillId="0" borderId="2" xfId="0" quotePrefix="1" applyNumberFormat="1" applyBorder="1" applyAlignment="1">
      <alignment vertical="center" wrapText="1"/>
    </xf>
    <xf numFmtId="4" fontId="0" fillId="2" borderId="2" xfId="0" applyNumberFormat="1" applyFill="1" applyBorder="1" applyAlignment="1">
      <alignment vertical="center" wrapText="1"/>
    </xf>
    <xf numFmtId="4" fontId="0" fillId="0" borderId="2" xfId="0" applyNumberFormat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quotePrefix="1" applyFont="1" applyFill="1" applyBorder="1" applyAlignment="1">
      <alignment horizontal="center" vertical="center" wrapText="1"/>
    </xf>
    <xf numFmtId="4" fontId="1" fillId="2" borderId="2" xfId="0" applyNumberFormat="1" applyFont="1" applyFill="1" applyBorder="1" applyAlignment="1">
      <alignment horizontal="center" vertical="center" wrapText="1"/>
    </xf>
    <xf numFmtId="4" fontId="1" fillId="2" borderId="2" xfId="0" quotePrefix="1" applyNumberFormat="1" applyFont="1" applyFill="1" applyBorder="1" applyAlignment="1">
      <alignment vertical="center" wrapText="1"/>
    </xf>
    <xf numFmtId="0" fontId="2" fillId="0" borderId="0" xfId="0" applyFont="1"/>
    <xf numFmtId="0" fontId="0" fillId="0" borderId="1" xfId="0" quotePrefix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4"/>
  <sheetViews>
    <sheetView tabSelected="1" topLeftCell="A28" workbookViewId="0">
      <selection activeCell="I34" sqref="I34"/>
    </sheetView>
  </sheetViews>
  <sheetFormatPr defaultRowHeight="12.75" x14ac:dyDescent="0.2"/>
  <cols>
    <col min="1" max="3" width="12" customWidth="1"/>
    <col min="4" max="4" width="40.7109375" customWidth="1"/>
    <col min="5" max="16" width="13.7109375" customWidth="1"/>
  </cols>
  <sheetData>
    <row r="1" spans="1:16" x14ac:dyDescent="0.2">
      <c r="P1" t="s">
        <v>76</v>
      </c>
    </row>
    <row r="5" spans="1:16" x14ac:dyDescent="0.2">
      <c r="A5" s="23" t="s">
        <v>75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</row>
    <row r="6" spans="1:16" x14ac:dyDescent="0.2">
      <c r="A6" s="23" t="s">
        <v>77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</row>
    <row r="7" spans="1:16" x14ac:dyDescent="0.2">
      <c r="A7" s="22" t="s">
        <v>73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spans="1:16" x14ac:dyDescent="0.2">
      <c r="A8" s="21" t="s">
        <v>74</v>
      </c>
      <c r="P8" s="1" t="s">
        <v>0</v>
      </c>
    </row>
    <row r="9" spans="1:16" x14ac:dyDescent="0.2">
      <c r="A9" s="25" t="s">
        <v>1</v>
      </c>
      <c r="B9" s="25" t="s">
        <v>2</v>
      </c>
      <c r="C9" s="25" t="s">
        <v>3</v>
      </c>
      <c r="D9" s="26" t="s">
        <v>4</v>
      </c>
      <c r="E9" s="26" t="s">
        <v>5</v>
      </c>
      <c r="F9" s="26"/>
      <c r="G9" s="26"/>
      <c r="H9" s="26"/>
      <c r="I9" s="26"/>
      <c r="J9" s="26" t="s">
        <v>12</v>
      </c>
      <c r="K9" s="26"/>
      <c r="L9" s="26"/>
      <c r="M9" s="26"/>
      <c r="N9" s="26"/>
      <c r="O9" s="26"/>
      <c r="P9" s="27" t="s">
        <v>14</v>
      </c>
    </row>
    <row r="10" spans="1:16" x14ac:dyDescent="0.2">
      <c r="A10" s="26"/>
      <c r="B10" s="26"/>
      <c r="C10" s="26"/>
      <c r="D10" s="26"/>
      <c r="E10" s="27" t="s">
        <v>6</v>
      </c>
      <c r="F10" s="26" t="s">
        <v>7</v>
      </c>
      <c r="G10" s="26" t="s">
        <v>8</v>
      </c>
      <c r="H10" s="26"/>
      <c r="I10" s="26" t="s">
        <v>11</v>
      </c>
      <c r="J10" s="27" t="s">
        <v>6</v>
      </c>
      <c r="K10" s="26" t="s">
        <v>13</v>
      </c>
      <c r="L10" s="26" t="s">
        <v>7</v>
      </c>
      <c r="M10" s="26" t="s">
        <v>8</v>
      </c>
      <c r="N10" s="26"/>
      <c r="O10" s="26" t="s">
        <v>11</v>
      </c>
      <c r="P10" s="26"/>
    </row>
    <row r="11" spans="1:16" x14ac:dyDescent="0.2">
      <c r="A11" s="26"/>
      <c r="B11" s="26"/>
      <c r="C11" s="26"/>
      <c r="D11" s="26"/>
      <c r="E11" s="26"/>
      <c r="F11" s="26"/>
      <c r="G11" s="26" t="s">
        <v>9</v>
      </c>
      <c r="H11" s="26" t="s">
        <v>10</v>
      </c>
      <c r="I11" s="26"/>
      <c r="J11" s="26"/>
      <c r="K11" s="26"/>
      <c r="L11" s="26"/>
      <c r="M11" s="26" t="s">
        <v>9</v>
      </c>
      <c r="N11" s="26" t="s">
        <v>10</v>
      </c>
      <c r="O11" s="26"/>
      <c r="P11" s="26"/>
    </row>
    <row r="12" spans="1:16" ht="44.25" customHeight="1" x14ac:dyDescent="0.2">
      <c r="A12" s="26"/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</row>
    <row r="13" spans="1:16" x14ac:dyDescent="0.2">
      <c r="A13" s="4">
        <v>1</v>
      </c>
      <c r="B13" s="4">
        <v>2</v>
      </c>
      <c r="C13" s="4">
        <v>3</v>
      </c>
      <c r="D13" s="4">
        <v>4</v>
      </c>
      <c r="E13" s="5">
        <v>5</v>
      </c>
      <c r="F13" s="4">
        <v>6</v>
      </c>
      <c r="G13" s="4">
        <v>7</v>
      </c>
      <c r="H13" s="4">
        <v>8</v>
      </c>
      <c r="I13" s="4">
        <v>9</v>
      </c>
      <c r="J13" s="5">
        <v>10</v>
      </c>
      <c r="K13" s="4">
        <v>11</v>
      </c>
      <c r="L13" s="4">
        <v>12</v>
      </c>
      <c r="M13" s="4">
        <v>13</v>
      </c>
      <c r="N13" s="4">
        <v>14</v>
      </c>
      <c r="O13" s="4">
        <v>15</v>
      </c>
      <c r="P13" s="5">
        <v>16</v>
      </c>
    </row>
    <row r="14" spans="1:16" ht="76.5" x14ac:dyDescent="0.2">
      <c r="A14" s="6" t="s">
        <v>15</v>
      </c>
      <c r="B14" s="7"/>
      <c r="C14" s="8"/>
      <c r="D14" s="9" t="s">
        <v>16</v>
      </c>
      <c r="E14" s="10">
        <v>0</v>
      </c>
      <c r="F14" s="11">
        <v>0</v>
      </c>
      <c r="G14" s="11">
        <v>-9590</v>
      </c>
      <c r="H14" s="11">
        <v>0</v>
      </c>
      <c r="I14" s="11">
        <v>0</v>
      </c>
      <c r="J14" s="10">
        <v>0</v>
      </c>
      <c r="K14" s="11">
        <v>0</v>
      </c>
      <c r="L14" s="11">
        <v>0</v>
      </c>
      <c r="M14" s="11">
        <v>0</v>
      </c>
      <c r="N14" s="11">
        <v>0</v>
      </c>
      <c r="O14" s="11">
        <v>0</v>
      </c>
      <c r="P14" s="10">
        <f t="shared" ref="P14:P31" si="0">E14+J14</f>
        <v>0</v>
      </c>
    </row>
    <row r="15" spans="1:16" ht="76.5" x14ac:dyDescent="0.2">
      <c r="A15" s="6" t="s">
        <v>17</v>
      </c>
      <c r="B15" s="7"/>
      <c r="C15" s="8"/>
      <c r="D15" s="9" t="s">
        <v>16</v>
      </c>
      <c r="E15" s="10">
        <v>0</v>
      </c>
      <c r="F15" s="11">
        <v>0</v>
      </c>
      <c r="G15" s="11">
        <v>-9590</v>
      </c>
      <c r="H15" s="11">
        <v>0</v>
      </c>
      <c r="I15" s="11">
        <v>0</v>
      </c>
      <c r="J15" s="10">
        <v>0</v>
      </c>
      <c r="K15" s="11">
        <v>0</v>
      </c>
      <c r="L15" s="11">
        <v>0</v>
      </c>
      <c r="M15" s="11">
        <v>0</v>
      </c>
      <c r="N15" s="11">
        <v>0</v>
      </c>
      <c r="O15" s="11">
        <v>0</v>
      </c>
      <c r="P15" s="10">
        <f t="shared" si="0"/>
        <v>0</v>
      </c>
    </row>
    <row r="16" spans="1:16" ht="25.5" x14ac:dyDescent="0.2">
      <c r="A16" s="12" t="s">
        <v>18</v>
      </c>
      <c r="B16" s="12" t="s">
        <v>20</v>
      </c>
      <c r="C16" s="13" t="s">
        <v>19</v>
      </c>
      <c r="D16" s="14" t="s">
        <v>21</v>
      </c>
      <c r="E16" s="15">
        <v>55000</v>
      </c>
      <c r="F16" s="16">
        <v>55000</v>
      </c>
      <c r="G16" s="16">
        <v>0</v>
      </c>
      <c r="H16" s="16">
        <v>0</v>
      </c>
      <c r="I16" s="16">
        <v>0</v>
      </c>
      <c r="J16" s="15">
        <v>0</v>
      </c>
      <c r="K16" s="16">
        <v>0</v>
      </c>
      <c r="L16" s="16">
        <v>0</v>
      </c>
      <c r="M16" s="16">
        <v>0</v>
      </c>
      <c r="N16" s="16">
        <v>0</v>
      </c>
      <c r="O16" s="16">
        <v>0</v>
      </c>
      <c r="P16" s="15">
        <f t="shared" si="0"/>
        <v>55000</v>
      </c>
    </row>
    <row r="17" spans="1:16" ht="38.25" x14ac:dyDescent="0.2">
      <c r="A17" s="12" t="s">
        <v>22</v>
      </c>
      <c r="B17" s="12" t="s">
        <v>24</v>
      </c>
      <c r="C17" s="13" t="s">
        <v>23</v>
      </c>
      <c r="D17" s="14" t="s">
        <v>25</v>
      </c>
      <c r="E17" s="15">
        <v>-21000</v>
      </c>
      <c r="F17" s="16">
        <v>-21000</v>
      </c>
      <c r="G17" s="16">
        <v>0</v>
      </c>
      <c r="H17" s="16">
        <v>0</v>
      </c>
      <c r="I17" s="16">
        <v>0</v>
      </c>
      <c r="J17" s="15">
        <v>0</v>
      </c>
      <c r="K17" s="16">
        <v>0</v>
      </c>
      <c r="L17" s="16">
        <v>0</v>
      </c>
      <c r="M17" s="16">
        <v>0</v>
      </c>
      <c r="N17" s="16">
        <v>0</v>
      </c>
      <c r="O17" s="16">
        <v>0</v>
      </c>
      <c r="P17" s="15">
        <f t="shared" si="0"/>
        <v>-21000</v>
      </c>
    </row>
    <row r="18" spans="1:16" ht="38.25" x14ac:dyDescent="0.2">
      <c r="A18" s="12" t="s">
        <v>26</v>
      </c>
      <c r="B18" s="12" t="s">
        <v>28</v>
      </c>
      <c r="C18" s="13" t="s">
        <v>27</v>
      </c>
      <c r="D18" s="14" t="s">
        <v>29</v>
      </c>
      <c r="E18" s="15">
        <v>-34000</v>
      </c>
      <c r="F18" s="16">
        <v>-34000</v>
      </c>
      <c r="G18" s="16">
        <v>0</v>
      </c>
      <c r="H18" s="16">
        <v>0</v>
      </c>
      <c r="I18" s="16">
        <v>0</v>
      </c>
      <c r="J18" s="15">
        <v>0</v>
      </c>
      <c r="K18" s="16">
        <v>0</v>
      </c>
      <c r="L18" s="16">
        <v>0</v>
      </c>
      <c r="M18" s="16">
        <v>0</v>
      </c>
      <c r="N18" s="16">
        <v>0</v>
      </c>
      <c r="O18" s="16">
        <v>0</v>
      </c>
      <c r="P18" s="15">
        <f t="shared" si="0"/>
        <v>-34000</v>
      </c>
    </row>
    <row r="19" spans="1:16" ht="38.25" x14ac:dyDescent="0.2">
      <c r="A19" s="12" t="s">
        <v>30</v>
      </c>
      <c r="B19" s="12" t="s">
        <v>32</v>
      </c>
      <c r="C19" s="13" t="s">
        <v>31</v>
      </c>
      <c r="D19" s="14" t="s">
        <v>33</v>
      </c>
      <c r="E19" s="15">
        <v>0</v>
      </c>
      <c r="F19" s="16">
        <v>0</v>
      </c>
      <c r="G19" s="16">
        <v>-6490</v>
      </c>
      <c r="H19" s="16">
        <v>0</v>
      </c>
      <c r="I19" s="16">
        <v>0</v>
      </c>
      <c r="J19" s="15">
        <v>0</v>
      </c>
      <c r="K19" s="16">
        <v>0</v>
      </c>
      <c r="L19" s="16">
        <v>0</v>
      </c>
      <c r="M19" s="16">
        <v>0</v>
      </c>
      <c r="N19" s="16">
        <v>0</v>
      </c>
      <c r="O19" s="16">
        <v>0</v>
      </c>
      <c r="P19" s="15">
        <f t="shared" si="0"/>
        <v>0</v>
      </c>
    </row>
    <row r="20" spans="1:16" ht="25.5" x14ac:dyDescent="0.2">
      <c r="A20" s="12" t="s">
        <v>34</v>
      </c>
      <c r="B20" s="12" t="s">
        <v>36</v>
      </c>
      <c r="C20" s="13" t="s">
        <v>35</v>
      </c>
      <c r="D20" s="14" t="s">
        <v>37</v>
      </c>
      <c r="E20" s="15">
        <v>0</v>
      </c>
      <c r="F20" s="16">
        <v>0</v>
      </c>
      <c r="G20" s="16">
        <v>-3100</v>
      </c>
      <c r="H20" s="16">
        <v>0</v>
      </c>
      <c r="I20" s="16">
        <v>0</v>
      </c>
      <c r="J20" s="15">
        <v>0</v>
      </c>
      <c r="K20" s="16">
        <v>0</v>
      </c>
      <c r="L20" s="16">
        <v>0</v>
      </c>
      <c r="M20" s="16">
        <v>0</v>
      </c>
      <c r="N20" s="16">
        <v>0</v>
      </c>
      <c r="O20" s="16">
        <v>0</v>
      </c>
      <c r="P20" s="15">
        <f t="shared" si="0"/>
        <v>0</v>
      </c>
    </row>
    <row r="21" spans="1:16" x14ac:dyDescent="0.2">
      <c r="A21" s="6" t="s">
        <v>38</v>
      </c>
      <c r="B21" s="7"/>
      <c r="C21" s="8"/>
      <c r="D21" s="9" t="s">
        <v>39</v>
      </c>
      <c r="E21" s="10">
        <v>5.1099999999860302</v>
      </c>
      <c r="F21" s="11">
        <v>5.1099999999860302</v>
      </c>
      <c r="G21" s="11">
        <v>417245.11</v>
      </c>
      <c r="H21" s="11">
        <v>0</v>
      </c>
      <c r="I21" s="11">
        <v>0</v>
      </c>
      <c r="J21" s="10">
        <v>0</v>
      </c>
      <c r="K21" s="11">
        <v>0</v>
      </c>
      <c r="L21" s="11">
        <v>0</v>
      </c>
      <c r="M21" s="11">
        <v>0</v>
      </c>
      <c r="N21" s="11">
        <v>0</v>
      </c>
      <c r="O21" s="11">
        <v>0</v>
      </c>
      <c r="P21" s="10">
        <f t="shared" si="0"/>
        <v>5.1099999999860302</v>
      </c>
    </row>
    <row r="22" spans="1:16" x14ac:dyDescent="0.2">
      <c r="A22" s="6" t="s">
        <v>40</v>
      </c>
      <c r="B22" s="7"/>
      <c r="C22" s="8"/>
      <c r="D22" s="9" t="s">
        <v>39</v>
      </c>
      <c r="E22" s="10">
        <v>5.1099999999860302</v>
      </c>
      <c r="F22" s="11">
        <v>5.1099999999860302</v>
      </c>
      <c r="G22" s="11">
        <v>417245.11</v>
      </c>
      <c r="H22" s="11">
        <v>0</v>
      </c>
      <c r="I22" s="11">
        <v>0</v>
      </c>
      <c r="J22" s="10">
        <v>0</v>
      </c>
      <c r="K22" s="11">
        <v>0</v>
      </c>
      <c r="L22" s="11">
        <v>0</v>
      </c>
      <c r="M22" s="11">
        <v>0</v>
      </c>
      <c r="N22" s="11">
        <v>0</v>
      </c>
      <c r="O22" s="11">
        <v>0</v>
      </c>
      <c r="P22" s="10">
        <f t="shared" si="0"/>
        <v>5.1099999999860302</v>
      </c>
    </row>
    <row r="23" spans="1:16" ht="38.25" x14ac:dyDescent="0.2">
      <c r="A23" s="12" t="s">
        <v>41</v>
      </c>
      <c r="B23" s="12" t="s">
        <v>43</v>
      </c>
      <c r="C23" s="13" t="s">
        <v>42</v>
      </c>
      <c r="D23" s="14" t="s">
        <v>44</v>
      </c>
      <c r="E23" s="15">
        <v>33000</v>
      </c>
      <c r="F23" s="16">
        <v>33000</v>
      </c>
      <c r="G23" s="16">
        <v>27200</v>
      </c>
      <c r="H23" s="16">
        <v>0</v>
      </c>
      <c r="I23" s="16">
        <v>0</v>
      </c>
      <c r="J23" s="15">
        <v>0</v>
      </c>
      <c r="K23" s="16">
        <v>0</v>
      </c>
      <c r="L23" s="16">
        <v>0</v>
      </c>
      <c r="M23" s="16">
        <v>0</v>
      </c>
      <c r="N23" s="16">
        <v>0</v>
      </c>
      <c r="O23" s="16">
        <v>0</v>
      </c>
      <c r="P23" s="15">
        <f t="shared" si="0"/>
        <v>33000</v>
      </c>
    </row>
    <row r="24" spans="1:16" x14ac:dyDescent="0.2">
      <c r="A24" s="12" t="s">
        <v>45</v>
      </c>
      <c r="B24" s="12" t="s">
        <v>47</v>
      </c>
      <c r="C24" s="13" t="s">
        <v>46</v>
      </c>
      <c r="D24" s="14" t="s">
        <v>48</v>
      </c>
      <c r="E24" s="15">
        <v>172840</v>
      </c>
      <c r="F24" s="16">
        <v>172840</v>
      </c>
      <c r="G24" s="16">
        <v>280700</v>
      </c>
      <c r="H24" s="16">
        <v>0</v>
      </c>
      <c r="I24" s="16">
        <v>0</v>
      </c>
      <c r="J24" s="15">
        <v>0</v>
      </c>
      <c r="K24" s="16">
        <v>0</v>
      </c>
      <c r="L24" s="16">
        <v>0</v>
      </c>
      <c r="M24" s="16">
        <v>0</v>
      </c>
      <c r="N24" s="16">
        <v>0</v>
      </c>
      <c r="O24" s="16">
        <v>0</v>
      </c>
      <c r="P24" s="15">
        <f t="shared" si="0"/>
        <v>172840</v>
      </c>
    </row>
    <row r="25" spans="1:16" ht="25.5" x14ac:dyDescent="0.2">
      <c r="A25" s="12" t="s">
        <v>49</v>
      </c>
      <c r="B25" s="12" t="s">
        <v>51</v>
      </c>
      <c r="C25" s="13" t="s">
        <v>50</v>
      </c>
      <c r="D25" s="14" t="s">
        <v>52</v>
      </c>
      <c r="E25" s="15">
        <v>-350000</v>
      </c>
      <c r="F25" s="16">
        <v>-350000</v>
      </c>
      <c r="G25" s="16">
        <v>0</v>
      </c>
      <c r="H25" s="16">
        <v>0</v>
      </c>
      <c r="I25" s="16">
        <v>0</v>
      </c>
      <c r="J25" s="15">
        <v>0</v>
      </c>
      <c r="K25" s="16">
        <v>0</v>
      </c>
      <c r="L25" s="16">
        <v>0</v>
      </c>
      <c r="M25" s="16">
        <v>0</v>
      </c>
      <c r="N25" s="16">
        <v>0</v>
      </c>
      <c r="O25" s="16">
        <v>0</v>
      </c>
      <c r="P25" s="15">
        <f t="shared" si="0"/>
        <v>-350000</v>
      </c>
    </row>
    <row r="26" spans="1:16" ht="25.5" x14ac:dyDescent="0.2">
      <c r="A26" s="12" t="s">
        <v>53</v>
      </c>
      <c r="B26" s="12" t="s">
        <v>54</v>
      </c>
      <c r="C26" s="13" t="s">
        <v>50</v>
      </c>
      <c r="D26" s="14" t="s">
        <v>52</v>
      </c>
      <c r="E26" s="15">
        <v>5.1100000000000003</v>
      </c>
      <c r="F26" s="16">
        <v>5.1100000000000003</v>
      </c>
      <c r="G26" s="16">
        <v>5.1100000000000003</v>
      </c>
      <c r="H26" s="16">
        <v>0</v>
      </c>
      <c r="I26" s="16">
        <v>0</v>
      </c>
      <c r="J26" s="15">
        <v>0</v>
      </c>
      <c r="K26" s="16">
        <v>0</v>
      </c>
      <c r="L26" s="16">
        <v>0</v>
      </c>
      <c r="M26" s="16">
        <v>0</v>
      </c>
      <c r="N26" s="16">
        <v>0</v>
      </c>
      <c r="O26" s="16">
        <v>0</v>
      </c>
      <c r="P26" s="15">
        <f t="shared" si="0"/>
        <v>5.1100000000000003</v>
      </c>
    </row>
    <row r="27" spans="1:16" ht="38.25" x14ac:dyDescent="0.2">
      <c r="A27" s="12" t="s">
        <v>55</v>
      </c>
      <c r="B27" s="12" t="s">
        <v>57</v>
      </c>
      <c r="C27" s="13" t="s">
        <v>56</v>
      </c>
      <c r="D27" s="14" t="s">
        <v>58</v>
      </c>
      <c r="E27" s="15">
        <v>19960</v>
      </c>
      <c r="F27" s="16">
        <v>19960</v>
      </c>
      <c r="G27" s="16">
        <v>17440</v>
      </c>
      <c r="H27" s="16">
        <v>0</v>
      </c>
      <c r="I27" s="16">
        <v>0</v>
      </c>
      <c r="J27" s="15">
        <v>0</v>
      </c>
      <c r="K27" s="16">
        <v>0</v>
      </c>
      <c r="L27" s="16">
        <v>0</v>
      </c>
      <c r="M27" s="16">
        <v>0</v>
      </c>
      <c r="N27" s="16">
        <v>0</v>
      </c>
      <c r="O27" s="16">
        <v>0</v>
      </c>
      <c r="P27" s="15">
        <f t="shared" si="0"/>
        <v>19960</v>
      </c>
    </row>
    <row r="28" spans="1:16" ht="25.5" x14ac:dyDescent="0.2">
      <c r="A28" s="12" t="s">
        <v>59</v>
      </c>
      <c r="B28" s="12" t="s">
        <v>60</v>
      </c>
      <c r="C28" s="13" t="s">
        <v>56</v>
      </c>
      <c r="D28" s="14" t="s">
        <v>61</v>
      </c>
      <c r="E28" s="15">
        <v>62000</v>
      </c>
      <c r="F28" s="16">
        <v>62000</v>
      </c>
      <c r="G28" s="16">
        <v>37700</v>
      </c>
      <c r="H28" s="16">
        <v>0</v>
      </c>
      <c r="I28" s="16">
        <v>0</v>
      </c>
      <c r="J28" s="15">
        <v>0</v>
      </c>
      <c r="K28" s="16">
        <v>0</v>
      </c>
      <c r="L28" s="16">
        <v>0</v>
      </c>
      <c r="M28" s="16">
        <v>0</v>
      </c>
      <c r="N28" s="16">
        <v>0</v>
      </c>
      <c r="O28" s="16">
        <v>0</v>
      </c>
      <c r="P28" s="15">
        <f t="shared" si="0"/>
        <v>62000</v>
      </c>
    </row>
    <row r="29" spans="1:16" x14ac:dyDescent="0.2">
      <c r="A29" s="12" t="s">
        <v>62</v>
      </c>
      <c r="B29" s="12" t="s">
        <v>64</v>
      </c>
      <c r="C29" s="13" t="s">
        <v>63</v>
      </c>
      <c r="D29" s="14" t="s">
        <v>65</v>
      </c>
      <c r="E29" s="15">
        <v>4000</v>
      </c>
      <c r="F29" s="16">
        <v>4000</v>
      </c>
      <c r="G29" s="16">
        <v>0</v>
      </c>
      <c r="H29" s="16">
        <v>0</v>
      </c>
      <c r="I29" s="16">
        <v>0</v>
      </c>
      <c r="J29" s="15">
        <v>0</v>
      </c>
      <c r="K29" s="16">
        <v>0</v>
      </c>
      <c r="L29" s="16">
        <v>0</v>
      </c>
      <c r="M29" s="16">
        <v>0</v>
      </c>
      <c r="N29" s="16">
        <v>0</v>
      </c>
      <c r="O29" s="16">
        <v>0</v>
      </c>
      <c r="P29" s="15">
        <f t="shared" si="0"/>
        <v>4000</v>
      </c>
    </row>
    <row r="30" spans="1:16" ht="38.25" x14ac:dyDescent="0.2">
      <c r="A30" s="12" t="s">
        <v>66</v>
      </c>
      <c r="B30" s="12" t="s">
        <v>68</v>
      </c>
      <c r="C30" s="13" t="s">
        <v>67</v>
      </c>
      <c r="D30" s="14" t="s">
        <v>69</v>
      </c>
      <c r="E30" s="15">
        <v>58200</v>
      </c>
      <c r="F30" s="16">
        <v>58200</v>
      </c>
      <c r="G30" s="16">
        <v>54200</v>
      </c>
      <c r="H30" s="16">
        <v>0</v>
      </c>
      <c r="I30" s="16">
        <v>0</v>
      </c>
      <c r="J30" s="15">
        <v>0</v>
      </c>
      <c r="K30" s="16">
        <v>0</v>
      </c>
      <c r="L30" s="16">
        <v>0</v>
      </c>
      <c r="M30" s="16">
        <v>0</v>
      </c>
      <c r="N30" s="16">
        <v>0</v>
      </c>
      <c r="O30" s="16">
        <v>0</v>
      </c>
      <c r="P30" s="15">
        <f t="shared" si="0"/>
        <v>58200</v>
      </c>
    </row>
    <row r="31" spans="1:16" x14ac:dyDescent="0.2">
      <c r="A31" s="17" t="s">
        <v>70</v>
      </c>
      <c r="B31" s="18" t="s">
        <v>70</v>
      </c>
      <c r="C31" s="19" t="s">
        <v>70</v>
      </c>
      <c r="D31" s="20" t="s">
        <v>71</v>
      </c>
      <c r="E31" s="10">
        <v>5.1099999999860302</v>
      </c>
      <c r="F31" s="10">
        <v>5.1099999999860302</v>
      </c>
      <c r="G31" s="10">
        <v>407655.11</v>
      </c>
      <c r="H31" s="10">
        <v>0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  <c r="N31" s="10">
        <v>0</v>
      </c>
      <c r="O31" s="10">
        <v>0</v>
      </c>
      <c r="P31" s="10">
        <f t="shared" si="0"/>
        <v>5.1099999999860302</v>
      </c>
    </row>
    <row r="34" spans="2:9" x14ac:dyDescent="0.2">
      <c r="B34" s="3" t="s">
        <v>72</v>
      </c>
      <c r="I34" s="3" t="s">
        <v>78</v>
      </c>
    </row>
  </sheetData>
  <mergeCells count="22">
    <mergeCell ref="J10:J12"/>
    <mergeCell ref="K10:K12"/>
    <mergeCell ref="L10:L12"/>
    <mergeCell ref="M10:N10"/>
    <mergeCell ref="M11:M12"/>
    <mergeCell ref="N11:N12"/>
    <mergeCell ref="A5:P5"/>
    <mergeCell ref="A6:P6"/>
    <mergeCell ref="A9:A12"/>
    <mergeCell ref="B9:B12"/>
    <mergeCell ref="C9:C12"/>
    <mergeCell ref="D9:D12"/>
    <mergeCell ref="E9:I9"/>
    <mergeCell ref="E10:E12"/>
    <mergeCell ref="F10:F12"/>
    <mergeCell ref="G10:H10"/>
    <mergeCell ref="O10:O12"/>
    <mergeCell ref="P9:P12"/>
    <mergeCell ref="G11:G12"/>
    <mergeCell ref="H11:H12"/>
    <mergeCell ref="I10:I12"/>
    <mergeCell ref="J9:O9"/>
  </mergeCells>
  <pageMargins left="0.196850393700787" right="0.196850393700787" top="0.39370078740157499" bottom="0.196850393700787" header="0" footer="0"/>
  <pageSetup paperSize="9" scale="66" fitToHeight="5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Аркуш1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Белз</cp:lastModifiedBy>
  <cp:lastPrinted>2022-12-21T06:52:52Z</cp:lastPrinted>
  <dcterms:created xsi:type="dcterms:W3CDTF">2022-12-21T06:50:53Z</dcterms:created>
  <dcterms:modified xsi:type="dcterms:W3CDTF">2022-12-21T09:59:20Z</dcterms:modified>
</cp:coreProperties>
</file>