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00"/>
  </bookViews>
  <sheets>
    <sheet name="Лист1" sheetId="1" r:id="rId1"/>
  </sheets>
  <definedNames>
    <definedName name="_xlnm.Print_Titles" localSheetId="0">Лист1!$A:$C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<sst xmlns="http://schemas.openxmlformats.org/spreadsheetml/2006/main" count="32" uniqueCount="32">
  <si>
    <t>тис. грн.</t>
  </si>
  <si>
    <t>Доходи</t>
  </si>
  <si>
    <t xml:space="preserve"> Уточ.пл. за період</t>
  </si>
  <si>
    <t>Факт</t>
  </si>
  <si>
    <t>% викон.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</si>
  <si>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</si>
  <si>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</si>
  <si>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</si>
  <si>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</si>
  <si>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</si>
  <si>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</si>
  <si>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Інші неподаткові надходження</t>
  </si>
  <si>
    <t>Інші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</si>
  <si>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</si>
  <si>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</si>
  <si>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</si>
  <si>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</si>
  <si>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</si>
  <si>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</si>
  <si>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Благодійні внески, гранти та дарунки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</si>
  <si>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</si>
  <si>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</si>
  <si>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</si>
  <si>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</si>
  <si>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</si>
  <si>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</si>
  <si>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</si>
  <si>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 xml:space="preserve">Міський голова </t>
  </si>
  <si>
    <t>Виконання плану спеціального фонду по доходах за 9 місяців 2023 року</t>
  </si>
  <si>
    <t>Код доходу</t>
  </si>
  <si>
    <t xml:space="preserve">                                             Оксана БЕРЕЗА</t>
  </si>
  <si>
    <r>
      <t xml:space="preserve">Додаток 1.1.                  </t>
    </r>
    <r>
      <rPr>
        <sz val="11"/>
        <color theme="1"/>
        <rFont val="Times New Roman"/>
        <family val="1"/>
        <charset val="204"/>
      </rPr>
      <t xml:space="preserve">  до рішення сесії Белзької міської ради Львівської області від  24.11.2023р. №1206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</si>
</sst>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0" fontId="4" fillId="0" borderId="0" xfId="0" applyFont="1"/>
    <xf numFmtId="164" fontId="1" fillId="2" borderId="1" xfId="0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2" sqref="A2:I2"/>
    </sheetView>
  </sheetViews>
  <sheetFormatPr defaultRowHeight="15" x14ac:dyDescent="0.25"/>
  <cols>
    <col min="1" max="1" width="0.140625" customWidth="1"/>
    <col min="2" max="2" width="11.28515625" customWidth="1"/>
    <col min="3" max="3" width="25.140625" customWidth="1"/>
    <col min="4" max="4" width="13.85546875" customWidth="1"/>
    <col min="6" max="6" width="33.5703125" customWidth="1"/>
  </cols>
  <sheetData>
    <row r="1" spans="1:9" ht="60" x14ac:dyDescent="0.25">
      <c r="A1" s="1"/>
      <c r="B1" s="1"/>
      <c r="C1" s="1"/>
      <c r="D1" s="1"/>
      <c r="E1" s="1"/>
      <c r="F1" s="6" t="s">
        <v>31</v>
      </c>
      <c r="G1" s="1"/>
      <c r="H1" s="1"/>
      <c r="I1" s="1"/>
    </row>
    <row r="2" spans="1:9" ht="23.25" x14ac:dyDescent="0.35">
      <c r="A2" s="14"/>
      <c r="B2" s="15"/>
      <c r="C2" s="15"/>
      <c r="D2" s="15"/>
      <c r="E2" s="15"/>
      <c r="F2" s="15"/>
      <c r="G2" s="15"/>
      <c r="H2" s="15"/>
      <c r="I2" s="15"/>
    </row>
    <row r="3" spans="1:9" ht="16.5" customHeight="1" x14ac:dyDescent="0.25">
      <c r="A3" s="1"/>
      <c r="B3" s="1"/>
      <c r="C3" s="1"/>
      <c r="D3" s="1"/>
      <c r="E3" s="1"/>
      <c r="F3" s="6"/>
      <c r="G3" s="1"/>
      <c r="H3" s="1"/>
      <c r="I3" s="1"/>
    </row>
    <row r="4" spans="1:9" ht="18.75" x14ac:dyDescent="0.3">
      <c r="A4" s="16" t="s">
        <v>28</v>
      </c>
      <c r="B4" s="17"/>
      <c r="C4" s="17"/>
      <c r="D4" s="17"/>
      <c r="E4" s="17"/>
      <c r="F4" s="17"/>
      <c r="G4" s="17"/>
      <c r="H4" s="17"/>
      <c r="I4" s="17"/>
    </row>
    <row r="5" spans="1:9" x14ac:dyDescent="0.25">
      <c r="E5" s="8" t="s">
        <v>0</v>
      </c>
    </row>
    <row r="6" spans="1:9" x14ac:dyDescent="0.25">
      <c r="A6" s="18"/>
      <c r="B6" s="19" t="s">
        <v>29</v>
      </c>
      <c r="C6" s="19" t="s">
        <v>1</v>
      </c>
      <c r="D6" s="20"/>
      <c r="E6" s="20"/>
      <c r="F6" s="20"/>
    </row>
    <row r="7" spans="1:9" ht="28.5" customHeight="1" x14ac:dyDescent="0.25">
      <c r="A7" s="18"/>
      <c r="B7" s="20"/>
      <c r="C7" s="20"/>
      <c r="D7" s="2" t="s">
        <v>2</v>
      </c>
      <c r="E7" s="3" t="s">
        <v>3</v>
      </c>
      <c r="F7" s="3" t="s">
        <v>4</v>
      </c>
    </row>
    <row r="8" spans="1:9" x14ac:dyDescent="0.25">
      <c r="A8" s="4"/>
      <c r="B8" s="10">
        <v>10000000</v>
      </c>
      <c r="C8" s="10" t="s">
        <v>5</v>
      </c>
      <c r="D8" s="11">
        <v>13.5</v>
      </c>
      <c r="E8" s="11">
        <v>21.280519999999996</v>
      </c>
      <c r="F8" s="11">
        <f t="shared" ref="F8:F29" si="0">IF(D8=0,0,E8/D8*100)</f>
        <v>157.63348148148145</v>
      </c>
    </row>
    <row r="9" spans="1:9" x14ac:dyDescent="0.25">
      <c r="A9" s="4"/>
      <c r="B9" s="10">
        <v>19000000</v>
      </c>
      <c r="C9" s="10" t="s">
        <v>6</v>
      </c>
      <c r="D9" s="11">
        <v>13.5</v>
      </c>
      <c r="E9" s="11">
        <v>21.280519999999996</v>
      </c>
      <c r="F9" s="11">
        <f t="shared" si="0"/>
        <v>157.63348148148145</v>
      </c>
    </row>
    <row r="10" spans="1:9" x14ac:dyDescent="0.25">
      <c r="A10" s="4"/>
      <c r="B10" s="4">
        <v>19010000</v>
      </c>
      <c r="C10" s="4" t="s">
        <v>7</v>
      </c>
      <c r="D10" s="5">
        <v>13.5</v>
      </c>
      <c r="E10" s="5">
        <v>21.280519999999996</v>
      </c>
      <c r="F10" s="5">
        <f t="shared" si="0"/>
        <v>157.63348148148145</v>
      </c>
    </row>
    <row r="11" spans="1:9" x14ac:dyDescent="0.25">
      <c r="A11" s="4"/>
      <c r="B11" s="4">
        <v>19010100</v>
      </c>
      <c r="C11" s="4" t="s">
        <v>8</v>
      </c>
      <c r="D11" s="5">
        <v>13.5</v>
      </c>
      <c r="E11" s="5">
        <v>19.236169999999998</v>
      </c>
      <c r="F11" s="5">
        <f t="shared" si="0"/>
        <v>142.49014814814814</v>
      </c>
    </row>
    <row r="12" spans="1:9" x14ac:dyDescent="0.25">
      <c r="A12" s="4"/>
      <c r="B12" s="4">
        <v>19010300</v>
      </c>
      <c r="C12" s="4" t="s">
        <v>9</v>
      </c>
      <c r="D12" s="5">
        <v>0</v>
      </c>
      <c r="E12" s="5">
        <v>2.0443500000000001</v>
      </c>
      <c r="F12" s="5">
        <f t="shared" si="0"/>
        <v>0</v>
      </c>
    </row>
    <row r="13" spans="1:9" x14ac:dyDescent="0.25">
      <c r="A13" s="4"/>
      <c r="B13" s="10">
        <v>20000000</v>
      </c>
      <c r="C13" s="10" t="s">
        <v>10</v>
      </c>
      <c r="D13" s="11">
        <v>1536.645</v>
      </c>
      <c r="E13" s="11">
        <v>2793.0819899999997</v>
      </c>
      <c r="F13" s="11">
        <f t="shared" si="0"/>
        <v>181.76494831272024</v>
      </c>
    </row>
    <row r="14" spans="1:9" x14ac:dyDescent="0.25">
      <c r="A14" s="4"/>
      <c r="B14" s="4">
        <v>24000000</v>
      </c>
      <c r="C14" s="4" t="s">
        <v>11</v>
      </c>
      <c r="D14" s="5">
        <v>24</v>
      </c>
      <c r="E14" s="5">
        <v>37.330940000000005</v>
      </c>
      <c r="F14" s="5">
        <f t="shared" si="0"/>
        <v>155.54558333333335</v>
      </c>
    </row>
    <row r="15" spans="1:9" x14ac:dyDescent="0.25">
      <c r="A15" s="4"/>
      <c r="B15" s="4">
        <v>24060000</v>
      </c>
      <c r="C15" s="4" t="s">
        <v>12</v>
      </c>
      <c r="D15" s="5">
        <v>24</v>
      </c>
      <c r="E15" s="5">
        <v>37.330940000000005</v>
      </c>
      <c r="F15" s="5">
        <f t="shared" si="0"/>
        <v>155.54558333333335</v>
      </c>
    </row>
    <row r="16" spans="1:9" x14ac:dyDescent="0.25">
      <c r="A16" s="4"/>
      <c r="B16" s="4">
        <v>24062100</v>
      </c>
      <c r="C16" s="4" t="s">
        <v>13</v>
      </c>
      <c r="D16" s="5">
        <v>24</v>
      </c>
      <c r="E16" s="5">
        <v>37.330940000000005</v>
      </c>
      <c r="F16" s="5">
        <f t="shared" si="0"/>
        <v>155.54558333333335</v>
      </c>
    </row>
    <row r="17" spans="1:6" x14ac:dyDescent="0.25">
      <c r="A17" s="4"/>
      <c r="B17" s="10">
        <v>25000000</v>
      </c>
      <c r="C17" s="10" t="s">
        <v>14</v>
      </c>
      <c r="D17" s="11">
        <v>1512.645</v>
      </c>
      <c r="E17" s="11">
        <v>2755.7510500000003</v>
      </c>
      <c r="F17" s="11">
        <f t="shared" si="0"/>
        <v>182.18095124764901</v>
      </c>
    </row>
    <row r="18" spans="1:6" x14ac:dyDescent="0.25">
      <c r="A18" s="4"/>
      <c r="B18" s="4">
        <v>25010000</v>
      </c>
      <c r="C18" s="4" t="s">
        <v>15</v>
      </c>
      <c r="D18" s="5">
        <v>1512.645</v>
      </c>
      <c r="E18" s="5">
        <v>1087.24443</v>
      </c>
      <c r="F18" s="5">
        <f t="shared" si="0"/>
        <v>71.877038564897916</v>
      </c>
    </row>
    <row r="19" spans="1:6" x14ac:dyDescent="0.25">
      <c r="A19" s="4"/>
      <c r="B19" s="4">
        <v>25010100</v>
      </c>
      <c r="C19" s="4" t="s">
        <v>16</v>
      </c>
      <c r="D19" s="5">
        <v>1467.645</v>
      </c>
      <c r="E19" s="5">
        <v>1067.27925</v>
      </c>
      <c r="F19" s="5">
        <f t="shared" si="0"/>
        <v>72.720531872489602</v>
      </c>
    </row>
    <row r="20" spans="1:6" x14ac:dyDescent="0.25">
      <c r="A20" s="4"/>
      <c r="B20" s="4">
        <v>25010300</v>
      </c>
      <c r="C20" s="4" t="s">
        <v>17</v>
      </c>
      <c r="D20" s="5">
        <v>45</v>
      </c>
      <c r="E20" s="5">
        <v>19.96518</v>
      </c>
      <c r="F20" s="5">
        <f t="shared" si="0"/>
        <v>44.367066666666666</v>
      </c>
    </row>
    <row r="21" spans="1:6" x14ac:dyDescent="0.25">
      <c r="A21" s="4"/>
      <c r="B21" s="4">
        <v>25020000</v>
      </c>
      <c r="C21" s="4" t="s">
        <v>18</v>
      </c>
      <c r="D21" s="5">
        <v>0</v>
      </c>
      <c r="E21" s="5">
        <v>1668.5066199999999</v>
      </c>
      <c r="F21" s="5">
        <f t="shared" si="0"/>
        <v>0</v>
      </c>
    </row>
    <row r="22" spans="1:6" x14ac:dyDescent="0.25">
      <c r="A22" s="4"/>
      <c r="B22" s="4">
        <v>25020100</v>
      </c>
      <c r="C22" s="4" t="s">
        <v>19</v>
      </c>
      <c r="D22" s="5">
        <v>0</v>
      </c>
      <c r="E22" s="5">
        <v>1600.4733999999999</v>
      </c>
      <c r="F22" s="5">
        <f t="shared" si="0"/>
        <v>0</v>
      </c>
    </row>
    <row r="23" spans="1:6" x14ac:dyDescent="0.25">
      <c r="A23" s="4"/>
      <c r="B23" s="4">
        <v>25020200</v>
      </c>
      <c r="C23" s="4" t="s">
        <v>20</v>
      </c>
      <c r="D23" s="5">
        <v>0</v>
      </c>
      <c r="E23" s="5">
        <v>68.03322</v>
      </c>
      <c r="F23" s="5">
        <f t="shared" si="0"/>
        <v>0</v>
      </c>
    </row>
    <row r="24" spans="1:6" x14ac:dyDescent="0.25">
      <c r="A24" s="4"/>
      <c r="B24" s="10">
        <v>30000000</v>
      </c>
      <c r="C24" s="10" t="s">
        <v>21</v>
      </c>
      <c r="D24" s="11">
        <v>0</v>
      </c>
      <c r="E24" s="11">
        <v>23</v>
      </c>
      <c r="F24" s="11">
        <f t="shared" si="0"/>
        <v>0</v>
      </c>
    </row>
    <row r="25" spans="1:6" x14ac:dyDescent="0.25">
      <c r="A25" s="4"/>
      <c r="B25" s="4">
        <v>33000000</v>
      </c>
      <c r="C25" s="4" t="s">
        <v>22</v>
      </c>
      <c r="D25" s="5">
        <v>0</v>
      </c>
      <c r="E25" s="5">
        <v>23</v>
      </c>
      <c r="F25" s="5">
        <f t="shared" si="0"/>
        <v>0</v>
      </c>
    </row>
    <row r="26" spans="1:6" x14ac:dyDescent="0.25">
      <c r="A26" s="4"/>
      <c r="B26" s="4">
        <v>33010000</v>
      </c>
      <c r="C26" s="4" t="s">
        <v>23</v>
      </c>
      <c r="D26" s="5">
        <v>0</v>
      </c>
      <c r="E26" s="5">
        <v>23</v>
      </c>
      <c r="F26" s="5">
        <f t="shared" si="0"/>
        <v>0</v>
      </c>
    </row>
    <row r="27" spans="1:6" x14ac:dyDescent="0.25">
      <c r="A27" s="4"/>
      <c r="B27" s="4">
        <v>33010100</v>
      </c>
      <c r="C27" s="4" t="s">
        <v>24</v>
      </c>
      <c r="D27" s="5">
        <v>0</v>
      </c>
      <c r="E27" s="5">
        <v>23</v>
      </c>
      <c r="F27" s="5">
        <f t="shared" si="0"/>
        <v>0</v>
      </c>
    </row>
    <row r="28" spans="1:6" x14ac:dyDescent="0.25">
      <c r="A28" s="12" t="s">
        <v>25</v>
      </c>
      <c r="B28" s="13"/>
      <c r="C28" s="13"/>
      <c r="D28" s="9">
        <v>1550.145</v>
      </c>
      <c r="E28" s="9">
        <v>2837.3625100000004</v>
      </c>
      <c r="F28" s="9">
        <f t="shared" si="0"/>
        <v>183.03852284786265</v>
      </c>
    </row>
    <row r="29" spans="1:6" x14ac:dyDescent="0.25">
      <c r="A29" s="12" t="s">
        <v>26</v>
      </c>
      <c r="B29" s="13"/>
      <c r="C29" s="13"/>
      <c r="D29" s="9">
        <v>1550.145</v>
      </c>
      <c r="E29" s="9">
        <v>2837.3625100000004</v>
      </c>
      <c r="F29" s="9">
        <f t="shared" si="0"/>
        <v>183.03852284786265</v>
      </c>
    </row>
    <row r="31" spans="1:6" ht="15.75" x14ac:dyDescent="0.25">
      <c r="C31" s="7" t="s">
        <v>27</v>
      </c>
      <c r="D31" s="7" t="s">
        <v>30</v>
      </c>
    </row>
  </sheetData>
  <mergeCells count="8">
    <mergeCell ref="A28:C28"/>
    <mergeCell ref="A29:C29"/>
    <mergeCell ref="A2:I2"/>
    <mergeCell ref="A4:I4"/>
    <mergeCell ref="A6:A7"/>
    <mergeCell ref="B6:B7"/>
    <mergeCell ref="C6:C7"/>
    <mergeCell ref="D6:F6"/>
  </mergeCells>
  <pageMargins left="0.59055118110236204" right="0.59055118110236204" top="0.39370078740157499" bottom="0.39370078740157499" header="0" footer="0"/>
  <pageSetup paperSize="9" scale="54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Белз</cp:lastModifiedBy>
  <cp:lastPrinted>2023-10-16T11:29:49Z</cp:lastPrinted>
  <dcterms:created xsi:type="dcterms:W3CDTF">2023-10-16T11:29:31Z</dcterms:created>
  <dcterms:modified xsi:type="dcterms:W3CDTF">2023-11-27T07:37:41Z</dcterms:modified>
</cp:coreProperties>
</file>